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和志\H31リーグ組合せ・星取表\"/>
    </mc:Choice>
  </mc:AlternateContent>
  <xr:revisionPtr revIDLastSave="0" documentId="13_ncr:1_{9FA49EFD-0D58-4B6E-9583-0EE333106AD0}" xr6:coauthVersionLast="43" xr6:coauthVersionMax="43" xr10:uidLastSave="{00000000-0000-0000-0000-000000000000}"/>
  <bookViews>
    <workbookView xWindow="-120" yWindow="-120" windowWidth="24240" windowHeight="13140" xr2:uid="{918C26D7-0302-44BA-B397-717A9AD6B481}"/>
  </bookViews>
  <sheets>
    <sheet name="middles" sheetId="1" r:id="rId1"/>
  </sheets>
  <definedNames>
    <definedName name="_xlnm.Print_Area" localSheetId="0">middles!$B$2:$R$32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5" i="1"/>
  <c r="E28" i="1"/>
  <c r="E27" i="1"/>
  <c r="E26" i="1"/>
  <c r="E8" i="1"/>
  <c r="I32" i="1"/>
  <c r="E25" i="1"/>
  <c r="E24" i="1"/>
  <c r="E23" i="1"/>
  <c r="E22" i="1"/>
  <c r="H32" i="1"/>
  <c r="F32" i="1"/>
  <c r="G32" i="1"/>
  <c r="E32" i="1"/>
  <c r="E11" i="1"/>
  <c r="E12" i="1"/>
  <c r="E13" i="1"/>
  <c r="E14" i="1"/>
  <c r="E15" i="1"/>
  <c r="E16" i="1"/>
  <c r="E17" i="1"/>
  <c r="E18" i="1"/>
  <c r="E19" i="1"/>
  <c r="E20" i="1"/>
  <c r="E21" i="1"/>
  <c r="E29" i="1"/>
  <c r="E30" i="1"/>
  <c r="E7" i="1"/>
  <c r="E9" i="1"/>
  <c r="E10" i="1"/>
</calcChain>
</file>

<file path=xl/sharedStrings.xml><?xml version="1.0" encoding="utf-8"?>
<sst xmlns="http://schemas.openxmlformats.org/spreadsheetml/2006/main" count="55" uniqueCount="39">
  <si>
    <t>ＯＧ</t>
  </si>
  <si>
    <t>順位</t>
  </si>
  <si>
    <r>
      <t>２０１９年度　奈良県シニアm</t>
    </r>
    <r>
      <rPr>
        <i/>
        <sz val="20"/>
        <rFont val="ＭＳ ゴシック"/>
        <family val="3"/>
        <charset val="128"/>
      </rPr>
      <t>iddles</t>
    </r>
    <r>
      <rPr>
        <i/>
        <sz val="20"/>
        <rFont val="ＭＳ Ｐゴシック"/>
        <family val="3"/>
        <charset val="128"/>
      </rPr>
      <t>リーグ得点記録</t>
    </r>
    <phoneticPr fontId="1"/>
  </si>
  <si>
    <t>選手名</t>
  </si>
  <si>
    <t>チーム名</t>
  </si>
  <si>
    <t>総得点</t>
  </si>
  <si>
    <t>サンカント</t>
    <phoneticPr fontId="1"/>
  </si>
  <si>
    <t>寺田　泰孝</t>
    <phoneticPr fontId="1"/>
  </si>
  <si>
    <t>有馬　一彦</t>
    <phoneticPr fontId="1"/>
  </si>
  <si>
    <t>鶴谷　宗久</t>
    <phoneticPr fontId="1"/>
  </si>
  <si>
    <t>西川　清文</t>
    <phoneticPr fontId="1"/>
  </si>
  <si>
    <t>増田　和夫</t>
    <phoneticPr fontId="1"/>
  </si>
  <si>
    <t>ポルベニル</t>
    <phoneticPr fontId="1"/>
  </si>
  <si>
    <t>水上　智裕</t>
    <phoneticPr fontId="1"/>
  </si>
  <si>
    <t>奈良ＦＣＯＢ</t>
    <phoneticPr fontId="1"/>
  </si>
  <si>
    <t>田原　友也</t>
    <rPh sb="3" eb="4">
      <t>トモ</t>
    </rPh>
    <phoneticPr fontId="1"/>
  </si>
  <si>
    <t>山本　真哉</t>
    <rPh sb="0" eb="2">
      <t>ヤマモト</t>
    </rPh>
    <rPh sb="3" eb="5">
      <t>シンヤ</t>
    </rPh>
    <phoneticPr fontId="1"/>
  </si>
  <si>
    <t>植島　　裕</t>
    <phoneticPr fontId="1"/>
  </si>
  <si>
    <t>林　　孝繁</t>
    <rPh sb="0" eb="1">
      <t>ハヤシ</t>
    </rPh>
    <rPh sb="3" eb="4">
      <t>タカ</t>
    </rPh>
    <rPh sb="4" eb="5">
      <t>シゲ</t>
    </rPh>
    <phoneticPr fontId="1"/>
  </si>
  <si>
    <t>新庄ＦＣ５０</t>
    <phoneticPr fontId="1"/>
  </si>
  <si>
    <t>永野　耕司</t>
    <rPh sb="0" eb="2">
      <t>ナガノ</t>
    </rPh>
    <rPh sb="3" eb="5">
      <t>コウジ</t>
    </rPh>
    <phoneticPr fontId="1"/>
  </si>
  <si>
    <t>角田　広樹</t>
    <rPh sb="0" eb="2">
      <t>カクタ</t>
    </rPh>
    <rPh sb="3" eb="5">
      <t>ヒロキ</t>
    </rPh>
    <phoneticPr fontId="1"/>
  </si>
  <si>
    <t>法隆寺Ｏ５０</t>
    <rPh sb="0" eb="3">
      <t>ホウリュウジ</t>
    </rPh>
    <phoneticPr fontId="1"/>
  </si>
  <si>
    <t>長利　孝行</t>
    <rPh sb="0" eb="2">
      <t>ナガトシ</t>
    </rPh>
    <rPh sb="3" eb="5">
      <t>タカユキ</t>
    </rPh>
    <phoneticPr fontId="1"/>
  </si>
  <si>
    <t>スピル２ｎｄ</t>
    <phoneticPr fontId="1"/>
  </si>
  <si>
    <t>松本　真一</t>
    <rPh sb="0" eb="2">
      <t>マツモト</t>
    </rPh>
    <rPh sb="3" eb="5">
      <t>シンイチ</t>
    </rPh>
    <phoneticPr fontId="1"/>
  </si>
  <si>
    <t>池本　浩之</t>
    <rPh sb="0" eb="2">
      <t>イケモト</t>
    </rPh>
    <rPh sb="3" eb="5">
      <t>ヒロユキ</t>
    </rPh>
    <phoneticPr fontId="1"/>
  </si>
  <si>
    <t>松田　博一</t>
    <rPh sb="0" eb="2">
      <t>マツダ</t>
    </rPh>
    <rPh sb="3" eb="5">
      <t>ヒロカズ</t>
    </rPh>
    <phoneticPr fontId="1"/>
  </si>
  <si>
    <t>Ｄ高田Ｍ５０</t>
    <rPh sb="1" eb="3">
      <t>タカダ</t>
    </rPh>
    <phoneticPr fontId="1"/>
  </si>
  <si>
    <t>李　用華</t>
    <rPh sb="0" eb="1">
      <t>リ</t>
    </rPh>
    <rPh sb="2" eb="3">
      <t>ヨウ</t>
    </rPh>
    <rPh sb="3" eb="4">
      <t>ハナ</t>
    </rPh>
    <phoneticPr fontId="1"/>
  </si>
  <si>
    <t>クアレンタ</t>
    <phoneticPr fontId="1"/>
  </si>
  <si>
    <t>佐久間　次郎</t>
    <rPh sb="0" eb="3">
      <t>サクマ</t>
    </rPh>
    <rPh sb="4" eb="6">
      <t>ジロウ</t>
    </rPh>
    <phoneticPr fontId="1"/>
  </si>
  <si>
    <t>竹山　英二</t>
    <rPh sb="0" eb="2">
      <t>タケヤマ</t>
    </rPh>
    <rPh sb="3" eb="5">
      <t>エイジ</t>
    </rPh>
    <phoneticPr fontId="1"/>
  </si>
  <si>
    <t>木本　隆</t>
    <rPh sb="0" eb="2">
      <t>キモト</t>
    </rPh>
    <rPh sb="3" eb="4">
      <t>タカシ</t>
    </rPh>
    <phoneticPr fontId="1"/>
  </si>
  <si>
    <t>2019.6.22</t>
    <phoneticPr fontId="1"/>
  </si>
  <si>
    <t>吉川　進</t>
    <rPh sb="0" eb="2">
      <t>ヨシカワ</t>
    </rPh>
    <rPh sb="3" eb="4">
      <t>ススム</t>
    </rPh>
    <phoneticPr fontId="1"/>
  </si>
  <si>
    <t>森川　武彦</t>
    <rPh sb="0" eb="2">
      <t>モリカワ</t>
    </rPh>
    <rPh sb="3" eb="5">
      <t>タケヒコ</t>
    </rPh>
    <phoneticPr fontId="1"/>
  </si>
  <si>
    <t>西田　裕之</t>
    <phoneticPr fontId="1"/>
  </si>
  <si>
    <t>藤田　大輔</t>
    <rPh sb="0" eb="2">
      <t>フジタ</t>
    </rPh>
    <rPh sb="3" eb="5">
      <t>ダイスケ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</si>
</sst>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8"/>
      <name val="ＭＳ Ｐゴシック"/>
      <family val="3"/>
      <charset val="128"/>
    </font>
    <font>
      <i/>
      <sz val="20"/>
      <name val="ＭＳ Ｐゴシック"/>
      <family val="3"/>
      <charset val="128"/>
    </font>
    <font>
      <i/>
      <sz val="20"/>
      <name val="ＭＳ ゴシック"/>
      <family val="3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57"/>
        <bgColor indexed="21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176" fontId="4" fillId="2" borderId="2" xfId="0" applyNumberFormat="1" applyFont="1" applyFill="1" applyBorder="1" applyAlignment="1">
      <alignment horizontal="center" vertical="center" shrinkToFit="1"/>
    </xf>
    <xf numFmtId="0" fontId="0" fillId="2" borderId="2" xfId="0" applyFill="1" applyBorder="1" applyAlignment="1">
      <alignment vertical="center" shrinkToFit="1"/>
    </xf>
    <xf numFmtId="0" fontId="0" fillId="2" borderId="2" xfId="0" applyFill="1" applyBorder="1" applyAlignment="1">
      <alignment horizontal="center" vertical="center"/>
    </xf>
    <xf numFmtId="0" fontId="0" fillId="0" borderId="3" xfId="0" applyBorder="1">
      <alignment vertical="center"/>
    </xf>
    <xf numFmtId="0" fontId="5" fillId="0" borderId="4" xfId="0" applyFont="1" applyBorder="1">
      <alignment vertical="center"/>
    </xf>
    <xf numFmtId="0" fontId="0" fillId="2" borderId="7" xfId="0" applyFill="1" applyBorder="1" applyAlignment="1">
      <alignment horizontal="center" vertical="center"/>
    </xf>
    <xf numFmtId="176" fontId="4" fillId="2" borderId="8" xfId="0" applyNumberFormat="1" applyFont="1" applyFill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11707-F786-4DCF-ABBE-A3D41CCBEC3F}">
  <sheetPr>
    <tabColor indexed="31"/>
  </sheetPr>
  <dimension ref="A1:R32"/>
  <sheetViews>
    <sheetView showZeros="0" tabSelected="1" view="pageBreakPreview" zoomScale="125" zoomScaleNormal="125" zoomScaleSheetLayoutView="125" workbookViewId="0">
      <selection activeCell="I11" sqref="I11"/>
    </sheetView>
  </sheetViews>
  <sheetFormatPr defaultColWidth="12.75" defaultRowHeight="13.5" x14ac:dyDescent="0.15"/>
  <cols>
    <col min="1" max="1" width="3.625" customWidth="1"/>
    <col min="2" max="2" width="4.375" customWidth="1"/>
    <col min="3" max="4" width="14.75" customWidth="1"/>
    <col min="5" max="5" width="5.75" customWidth="1"/>
    <col min="6" max="17" width="5.25" customWidth="1"/>
    <col min="18" max="18" width="5.25" style="1" customWidth="1"/>
    <col min="19" max="19" width="3.75" customWidth="1"/>
    <col min="20" max="20" width="12.75" customWidth="1"/>
    <col min="21" max="21" width="15.75" customWidth="1"/>
    <col min="22" max="253" width="12.75" customWidth="1"/>
  </cols>
  <sheetData>
    <row r="1" spans="1:18" ht="14.25" thickBot="1" x14ac:dyDescent="0.2"/>
    <row r="2" spans="1:18" ht="24.75" thickBot="1" x14ac:dyDescent="0.2">
      <c r="B2" s="26" t="s">
        <v>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22.5" customHeight="1" thickBot="1" x14ac:dyDescent="0.2">
      <c r="B3" s="11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27" t="s">
        <v>34</v>
      </c>
      <c r="Q3" s="27"/>
      <c r="R3" s="28"/>
    </row>
    <row r="4" spans="1:18" ht="24" customHeight="1" x14ac:dyDescent="0.15">
      <c r="B4" s="12" t="s">
        <v>1</v>
      </c>
      <c r="C4" s="9" t="s">
        <v>3</v>
      </c>
      <c r="D4" s="9" t="s">
        <v>4</v>
      </c>
      <c r="E4" s="8" t="s">
        <v>5</v>
      </c>
      <c r="F4" s="7">
        <v>43576</v>
      </c>
      <c r="G4" s="7">
        <v>43584</v>
      </c>
      <c r="H4" s="7">
        <v>43610</v>
      </c>
      <c r="I4" s="7">
        <v>43638</v>
      </c>
      <c r="J4" s="7"/>
      <c r="K4" s="7"/>
      <c r="L4" s="7"/>
      <c r="M4" s="7"/>
      <c r="N4" s="7"/>
      <c r="O4" s="7"/>
      <c r="P4" s="7"/>
      <c r="Q4" s="7"/>
      <c r="R4" s="13"/>
    </row>
    <row r="5" spans="1:18" ht="17.100000000000001" customHeight="1" x14ac:dyDescent="0.15">
      <c r="A5">
        <v>1</v>
      </c>
      <c r="B5" s="14">
        <v>1</v>
      </c>
      <c r="C5" s="25" t="s">
        <v>15</v>
      </c>
      <c r="D5" s="5" t="s">
        <v>12</v>
      </c>
      <c r="E5" s="4">
        <f>SUM(F5:R5)</f>
        <v>5</v>
      </c>
      <c r="F5" s="3">
        <v>1</v>
      </c>
      <c r="G5" s="3">
        <v>2</v>
      </c>
      <c r="H5" s="3"/>
      <c r="I5" s="3">
        <v>2</v>
      </c>
      <c r="J5" s="3"/>
      <c r="K5" s="3"/>
      <c r="L5" s="3"/>
      <c r="M5" s="3"/>
      <c r="N5" s="3"/>
      <c r="O5" s="3"/>
      <c r="P5" s="3"/>
      <c r="Q5" s="3"/>
      <c r="R5" s="15"/>
    </row>
    <row r="6" spans="1:18" ht="17.100000000000001" customHeight="1" x14ac:dyDescent="0.15">
      <c r="A6">
        <v>2</v>
      </c>
      <c r="B6" s="14">
        <v>2</v>
      </c>
      <c r="C6" s="25" t="s">
        <v>7</v>
      </c>
      <c r="D6" s="5" t="s">
        <v>6</v>
      </c>
      <c r="E6" s="4">
        <f>SUM(F6:R6)</f>
        <v>4</v>
      </c>
      <c r="F6" s="3">
        <v>3</v>
      </c>
      <c r="G6" s="3"/>
      <c r="H6" s="3"/>
      <c r="I6" s="3">
        <v>1</v>
      </c>
      <c r="J6" s="3"/>
      <c r="K6" s="3"/>
      <c r="L6" s="3"/>
      <c r="M6" s="3"/>
      <c r="N6" s="3"/>
      <c r="O6" s="3"/>
      <c r="P6" s="3"/>
      <c r="Q6" s="3"/>
      <c r="R6" s="15"/>
    </row>
    <row r="7" spans="1:18" ht="17.100000000000001" customHeight="1" x14ac:dyDescent="0.15">
      <c r="A7">
        <v>3</v>
      </c>
      <c r="B7" s="14">
        <v>2</v>
      </c>
      <c r="C7" s="25" t="s">
        <v>17</v>
      </c>
      <c r="D7" s="6" t="s">
        <v>19</v>
      </c>
      <c r="E7" s="4">
        <f t="shared" ref="E7:E30" si="0">SUM(F7:R7)</f>
        <v>4</v>
      </c>
      <c r="F7" s="3">
        <v>2</v>
      </c>
      <c r="G7" s="3"/>
      <c r="H7" s="3"/>
      <c r="I7" s="3">
        <v>2</v>
      </c>
      <c r="J7" s="3"/>
      <c r="K7" s="3"/>
      <c r="L7" s="3"/>
      <c r="M7" s="3"/>
      <c r="N7" s="3"/>
      <c r="O7" s="3"/>
      <c r="P7" s="3"/>
      <c r="Q7" s="3"/>
      <c r="R7" s="15"/>
    </row>
    <row r="8" spans="1:18" ht="17.100000000000001" customHeight="1" x14ac:dyDescent="0.15">
      <c r="A8">
        <v>4</v>
      </c>
      <c r="B8" s="14">
        <v>4</v>
      </c>
      <c r="C8" s="25" t="s">
        <v>36</v>
      </c>
      <c r="D8" s="25" t="s">
        <v>30</v>
      </c>
      <c r="E8" s="4">
        <f t="shared" si="0"/>
        <v>2</v>
      </c>
      <c r="F8" s="3"/>
      <c r="G8" s="3"/>
      <c r="H8" s="3"/>
      <c r="I8" s="3">
        <v>2</v>
      </c>
      <c r="J8" s="3"/>
      <c r="K8" s="3"/>
      <c r="L8" s="3"/>
      <c r="M8" s="3"/>
      <c r="N8" s="3"/>
      <c r="O8" s="3"/>
      <c r="P8" s="3"/>
      <c r="Q8" s="3"/>
      <c r="R8" s="15"/>
    </row>
    <row r="9" spans="1:18" ht="17.100000000000001" customHeight="1" x14ac:dyDescent="0.15">
      <c r="A9">
        <v>5</v>
      </c>
      <c r="B9" s="14">
        <v>5</v>
      </c>
      <c r="C9" s="25" t="s">
        <v>8</v>
      </c>
      <c r="D9" s="5" t="s">
        <v>6</v>
      </c>
      <c r="E9" s="4">
        <f t="shared" si="0"/>
        <v>1</v>
      </c>
      <c r="F9" s="3">
        <v>1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15"/>
    </row>
    <row r="10" spans="1:18" ht="17.100000000000001" customHeight="1" x14ac:dyDescent="0.15">
      <c r="A10">
        <v>6</v>
      </c>
      <c r="B10" s="14">
        <v>5</v>
      </c>
      <c r="C10" s="25" t="s">
        <v>9</v>
      </c>
      <c r="D10" s="5" t="s">
        <v>6</v>
      </c>
      <c r="E10" s="4">
        <f t="shared" si="0"/>
        <v>1</v>
      </c>
      <c r="F10" s="3">
        <v>1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15"/>
    </row>
    <row r="11" spans="1:18" ht="17.100000000000001" customHeight="1" x14ac:dyDescent="0.15">
      <c r="A11">
        <v>7</v>
      </c>
      <c r="B11" s="14">
        <v>5</v>
      </c>
      <c r="C11" s="25" t="s">
        <v>10</v>
      </c>
      <c r="D11" s="5" t="s">
        <v>6</v>
      </c>
      <c r="E11" s="4">
        <f t="shared" si="0"/>
        <v>1</v>
      </c>
      <c r="F11" s="3">
        <v>1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15"/>
    </row>
    <row r="12" spans="1:18" ht="17.100000000000001" customHeight="1" x14ac:dyDescent="0.15">
      <c r="A12">
        <v>8</v>
      </c>
      <c r="B12" s="14">
        <v>5</v>
      </c>
      <c r="C12" s="25" t="s">
        <v>13</v>
      </c>
      <c r="D12" s="5" t="s">
        <v>6</v>
      </c>
      <c r="E12" s="4">
        <f t="shared" si="0"/>
        <v>1</v>
      </c>
      <c r="F12" s="3">
        <v>1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15"/>
    </row>
    <row r="13" spans="1:18" ht="17.100000000000001" customHeight="1" x14ac:dyDescent="0.15">
      <c r="A13">
        <v>9</v>
      </c>
      <c r="B13" s="14">
        <v>5</v>
      </c>
      <c r="C13" s="25" t="s">
        <v>11</v>
      </c>
      <c r="D13" s="6" t="s">
        <v>12</v>
      </c>
      <c r="E13" s="4">
        <f>SUM(F13:R13)</f>
        <v>1</v>
      </c>
      <c r="F13" s="3">
        <v>1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15"/>
    </row>
    <row r="14" spans="1:18" ht="17.100000000000001" customHeight="1" x14ac:dyDescent="0.15">
      <c r="A14">
        <v>10</v>
      </c>
      <c r="B14" s="14">
        <v>5</v>
      </c>
      <c r="C14" s="25" t="s">
        <v>16</v>
      </c>
      <c r="D14" s="6" t="s">
        <v>14</v>
      </c>
      <c r="E14" s="4">
        <f t="shared" si="0"/>
        <v>1</v>
      </c>
      <c r="F14" s="3">
        <v>1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15"/>
    </row>
    <row r="15" spans="1:18" ht="17.100000000000001" customHeight="1" x14ac:dyDescent="0.15">
      <c r="A15">
        <v>11</v>
      </c>
      <c r="B15" s="14">
        <v>5</v>
      </c>
      <c r="C15" s="25" t="s">
        <v>18</v>
      </c>
      <c r="D15" s="6" t="s">
        <v>12</v>
      </c>
      <c r="E15" s="4">
        <f t="shared" si="0"/>
        <v>1</v>
      </c>
      <c r="F15" s="3"/>
      <c r="G15" s="3">
        <v>1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15"/>
    </row>
    <row r="16" spans="1:18" ht="17.100000000000001" customHeight="1" x14ac:dyDescent="0.15">
      <c r="A16">
        <v>12</v>
      </c>
      <c r="B16" s="14">
        <v>5</v>
      </c>
      <c r="C16" s="25" t="s">
        <v>20</v>
      </c>
      <c r="D16" s="6" t="s">
        <v>19</v>
      </c>
      <c r="E16" s="4">
        <f t="shared" si="0"/>
        <v>1</v>
      </c>
      <c r="F16" s="3"/>
      <c r="G16" s="3">
        <v>1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15"/>
    </row>
    <row r="17" spans="1:18" ht="17.100000000000001" customHeight="1" x14ac:dyDescent="0.15">
      <c r="A17">
        <v>13</v>
      </c>
      <c r="B17" s="14">
        <v>5</v>
      </c>
      <c r="C17" s="25" t="s">
        <v>21</v>
      </c>
      <c r="D17" s="6" t="s">
        <v>22</v>
      </c>
      <c r="E17" s="4">
        <f t="shared" si="0"/>
        <v>1</v>
      </c>
      <c r="F17" s="3"/>
      <c r="G17" s="3">
        <v>1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15"/>
    </row>
    <row r="18" spans="1:18" ht="17.25" customHeight="1" x14ac:dyDescent="0.15">
      <c r="A18">
        <v>14</v>
      </c>
      <c r="B18" s="14">
        <v>5</v>
      </c>
      <c r="C18" s="25" t="s">
        <v>23</v>
      </c>
      <c r="D18" s="5" t="s">
        <v>6</v>
      </c>
      <c r="E18" s="4">
        <f t="shared" si="0"/>
        <v>1</v>
      </c>
      <c r="F18" s="3"/>
      <c r="G18" s="3">
        <v>1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15"/>
    </row>
    <row r="19" spans="1:18" s="1" customFormat="1" ht="17.25" customHeight="1" x14ac:dyDescent="0.15">
      <c r="A19">
        <v>15</v>
      </c>
      <c r="B19" s="14">
        <v>5</v>
      </c>
      <c r="C19" s="25" t="s">
        <v>25</v>
      </c>
      <c r="D19" s="5" t="s">
        <v>24</v>
      </c>
      <c r="E19" s="4">
        <f t="shared" si="0"/>
        <v>1</v>
      </c>
      <c r="F19" s="2"/>
      <c r="G19" s="2"/>
      <c r="H19" s="2">
        <v>1</v>
      </c>
      <c r="I19" s="2"/>
      <c r="J19" s="2"/>
      <c r="K19" s="2"/>
      <c r="L19" s="2"/>
      <c r="M19" s="2"/>
      <c r="N19" s="2"/>
      <c r="O19" s="2"/>
      <c r="P19" s="2"/>
      <c r="Q19" s="2"/>
      <c r="R19" s="17"/>
    </row>
    <row r="20" spans="1:18" s="1" customFormat="1" ht="17.25" customHeight="1" x14ac:dyDescent="0.15">
      <c r="A20">
        <v>16</v>
      </c>
      <c r="B20" s="14">
        <v>5</v>
      </c>
      <c r="C20" s="25" t="s">
        <v>26</v>
      </c>
      <c r="D20" s="5" t="s">
        <v>24</v>
      </c>
      <c r="E20" s="4">
        <f t="shared" si="0"/>
        <v>1</v>
      </c>
      <c r="F20" s="2"/>
      <c r="G20" s="2"/>
      <c r="H20" s="2">
        <v>1</v>
      </c>
      <c r="I20" s="2"/>
      <c r="J20" s="2"/>
      <c r="K20" s="2"/>
      <c r="L20" s="2"/>
      <c r="M20" s="2"/>
      <c r="N20" s="2"/>
      <c r="O20" s="2"/>
      <c r="P20" s="2"/>
      <c r="Q20" s="2"/>
      <c r="R20" s="17"/>
    </row>
    <row r="21" spans="1:18" s="1" customFormat="1" ht="17.25" customHeight="1" x14ac:dyDescent="0.15">
      <c r="A21">
        <v>17</v>
      </c>
      <c r="B21" s="14">
        <v>5</v>
      </c>
      <c r="C21" s="25" t="s">
        <v>27</v>
      </c>
      <c r="D21" s="6" t="s">
        <v>22</v>
      </c>
      <c r="E21" s="4">
        <f t="shared" si="0"/>
        <v>1</v>
      </c>
      <c r="F21" s="2"/>
      <c r="G21" s="2"/>
      <c r="H21" s="2">
        <v>1</v>
      </c>
      <c r="I21" s="2"/>
      <c r="J21" s="2"/>
      <c r="K21" s="2"/>
      <c r="L21" s="2"/>
      <c r="M21" s="2"/>
      <c r="N21" s="2"/>
      <c r="O21" s="2"/>
      <c r="P21" s="2"/>
      <c r="Q21" s="2"/>
      <c r="R21" s="17"/>
    </row>
    <row r="22" spans="1:18" s="1" customFormat="1" ht="17.25" customHeight="1" x14ac:dyDescent="0.15">
      <c r="A22">
        <v>18</v>
      </c>
      <c r="B22" s="14">
        <v>5</v>
      </c>
      <c r="C22" s="25" t="s">
        <v>29</v>
      </c>
      <c r="D22" s="6" t="s">
        <v>28</v>
      </c>
      <c r="E22" s="4">
        <f t="shared" si="0"/>
        <v>1</v>
      </c>
      <c r="F22" s="2"/>
      <c r="G22" s="2"/>
      <c r="H22" s="2">
        <v>1</v>
      </c>
      <c r="I22" s="2"/>
      <c r="J22" s="2"/>
      <c r="K22" s="2"/>
      <c r="L22" s="2"/>
      <c r="M22" s="2"/>
      <c r="N22" s="2"/>
      <c r="O22" s="2"/>
      <c r="P22" s="2"/>
      <c r="Q22" s="2"/>
      <c r="R22" s="17"/>
    </row>
    <row r="23" spans="1:18" s="1" customFormat="1" ht="17.25" customHeight="1" x14ac:dyDescent="0.15">
      <c r="A23">
        <v>19</v>
      </c>
      <c r="B23" s="14">
        <v>5</v>
      </c>
      <c r="C23" s="25" t="s">
        <v>31</v>
      </c>
      <c r="D23" s="25" t="s">
        <v>30</v>
      </c>
      <c r="E23" s="4">
        <f t="shared" si="0"/>
        <v>1</v>
      </c>
      <c r="F23" s="2"/>
      <c r="G23" s="2"/>
      <c r="H23" s="2">
        <v>1</v>
      </c>
      <c r="I23" s="2"/>
      <c r="J23" s="2"/>
      <c r="K23" s="2"/>
      <c r="L23" s="2"/>
      <c r="M23" s="2"/>
      <c r="N23" s="2"/>
      <c r="O23" s="2"/>
      <c r="P23" s="2"/>
      <c r="Q23" s="2"/>
      <c r="R23" s="17"/>
    </row>
    <row r="24" spans="1:18" s="1" customFormat="1" ht="17.25" customHeight="1" x14ac:dyDescent="0.15">
      <c r="A24">
        <v>20</v>
      </c>
      <c r="B24" s="14">
        <v>5</v>
      </c>
      <c r="C24" s="25" t="s">
        <v>32</v>
      </c>
      <c r="D24" s="25" t="s">
        <v>30</v>
      </c>
      <c r="E24" s="4">
        <f t="shared" si="0"/>
        <v>1</v>
      </c>
      <c r="F24" s="2"/>
      <c r="G24" s="2"/>
      <c r="H24" s="2">
        <v>1</v>
      </c>
      <c r="I24" s="2"/>
      <c r="J24" s="2"/>
      <c r="K24" s="2"/>
      <c r="L24" s="2"/>
      <c r="M24" s="2"/>
      <c r="N24" s="2"/>
      <c r="O24" s="2"/>
      <c r="P24" s="2"/>
      <c r="Q24" s="2"/>
      <c r="R24" s="17"/>
    </row>
    <row r="25" spans="1:18" s="1" customFormat="1" ht="17.25" customHeight="1" x14ac:dyDescent="0.15">
      <c r="A25">
        <v>21</v>
      </c>
      <c r="B25" s="14">
        <v>5</v>
      </c>
      <c r="C25" s="25" t="s">
        <v>33</v>
      </c>
      <c r="D25" s="6" t="s">
        <v>14</v>
      </c>
      <c r="E25" s="4">
        <f t="shared" si="0"/>
        <v>1</v>
      </c>
      <c r="F25" s="2"/>
      <c r="G25" s="2"/>
      <c r="H25" s="2">
        <v>1</v>
      </c>
      <c r="I25" s="2"/>
      <c r="J25" s="2"/>
      <c r="K25" s="2"/>
      <c r="L25" s="2"/>
      <c r="M25" s="2"/>
      <c r="N25" s="2"/>
      <c r="O25" s="2"/>
      <c r="P25" s="2"/>
      <c r="Q25" s="2"/>
      <c r="R25" s="17"/>
    </row>
    <row r="26" spans="1:18" s="1" customFormat="1" ht="17.25" customHeight="1" x14ac:dyDescent="0.15">
      <c r="A26">
        <v>22</v>
      </c>
      <c r="B26" s="14">
        <v>5</v>
      </c>
      <c r="C26" s="25" t="s">
        <v>35</v>
      </c>
      <c r="D26" s="6" t="s">
        <v>19</v>
      </c>
      <c r="E26" s="4">
        <f t="shared" si="0"/>
        <v>1</v>
      </c>
      <c r="F26" s="2"/>
      <c r="G26" s="2"/>
      <c r="H26" s="2"/>
      <c r="I26" s="2">
        <v>1</v>
      </c>
      <c r="J26" s="2"/>
      <c r="K26" s="2"/>
      <c r="L26" s="2"/>
      <c r="M26" s="2"/>
      <c r="N26" s="2"/>
      <c r="O26" s="2"/>
      <c r="P26" s="2"/>
      <c r="Q26" s="2"/>
      <c r="R26" s="17"/>
    </row>
    <row r="27" spans="1:18" s="1" customFormat="1" ht="17.25" customHeight="1" x14ac:dyDescent="0.15">
      <c r="A27">
        <v>23</v>
      </c>
      <c r="B27" s="14">
        <v>5</v>
      </c>
      <c r="C27" s="25" t="s">
        <v>38</v>
      </c>
      <c r="D27" s="5" t="s">
        <v>6</v>
      </c>
      <c r="E27" s="4">
        <f t="shared" si="0"/>
        <v>1</v>
      </c>
      <c r="F27" s="2"/>
      <c r="G27" s="2"/>
      <c r="H27" s="2"/>
      <c r="I27" s="2">
        <v>1</v>
      </c>
      <c r="J27" s="2"/>
      <c r="K27" s="2"/>
      <c r="L27" s="2"/>
      <c r="M27" s="2"/>
      <c r="N27" s="2"/>
      <c r="O27" s="2"/>
      <c r="P27" s="2"/>
      <c r="Q27" s="2"/>
      <c r="R27" s="17"/>
    </row>
    <row r="28" spans="1:18" s="1" customFormat="1" ht="17.25" customHeight="1" x14ac:dyDescent="0.15">
      <c r="A28">
        <v>24</v>
      </c>
      <c r="B28" s="14">
        <v>5</v>
      </c>
      <c r="C28" s="25" t="s">
        <v>37</v>
      </c>
      <c r="D28" s="6" t="s">
        <v>12</v>
      </c>
      <c r="E28" s="4">
        <f t="shared" ref="E28" si="1">SUM(F28:R28)</f>
        <v>1</v>
      </c>
      <c r="F28" s="2"/>
      <c r="G28" s="2"/>
      <c r="H28" s="2"/>
      <c r="I28" s="2">
        <v>1</v>
      </c>
      <c r="J28" s="2"/>
      <c r="K28" s="2"/>
      <c r="L28" s="2"/>
      <c r="M28" s="2"/>
      <c r="N28" s="2"/>
      <c r="O28" s="2"/>
      <c r="P28" s="2"/>
      <c r="Q28" s="2"/>
      <c r="R28" s="17"/>
    </row>
    <row r="29" spans="1:18" s="1" customFormat="1" ht="17.25" customHeight="1" x14ac:dyDescent="0.15">
      <c r="A29"/>
      <c r="B29" s="16"/>
      <c r="C29" s="25"/>
      <c r="D29" s="5"/>
      <c r="E29" s="4">
        <f t="shared" si="0"/>
        <v>0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17"/>
    </row>
    <row r="30" spans="1:18" ht="14.25" thickBot="1" x14ac:dyDescent="0.2">
      <c r="B30" s="18"/>
      <c r="C30" s="24" t="s">
        <v>0</v>
      </c>
      <c r="D30" s="19"/>
      <c r="E30" s="20">
        <f t="shared" si="0"/>
        <v>2</v>
      </c>
      <c r="F30" s="21"/>
      <c r="G30" s="21">
        <v>1</v>
      </c>
      <c r="H30" s="21"/>
      <c r="I30" s="21">
        <v>1</v>
      </c>
      <c r="J30" s="21"/>
      <c r="K30" s="21"/>
      <c r="L30" s="21"/>
      <c r="M30" s="21"/>
      <c r="N30" s="21"/>
      <c r="O30" s="22"/>
      <c r="P30" s="22"/>
      <c r="Q30" s="22"/>
      <c r="R30" s="23"/>
    </row>
    <row r="32" spans="1:18" x14ac:dyDescent="0.15">
      <c r="E32">
        <f>SUM(F32:R32)</f>
        <v>37</v>
      </c>
      <c r="F32">
        <f>SUM(F5:F30)</f>
        <v>12</v>
      </c>
      <c r="G32">
        <f>SUM(G5:G30)</f>
        <v>7</v>
      </c>
      <c r="H32">
        <f>SUM(H5:H30)</f>
        <v>7</v>
      </c>
      <c r="I32">
        <f>SUM(I5:I30)</f>
        <v>11</v>
      </c>
    </row>
  </sheetData>
  <sheetProtection selectLockedCells="1" selectUnlockedCells="1"/>
  <mergeCells count="2">
    <mergeCell ref="B2:R2"/>
    <mergeCell ref="P3:R3"/>
  </mergeCells>
  <phoneticPr fontId="1"/>
  <pageMargins left="0.59027777777777779" right="0" top="0.59027777777777779" bottom="0.39374999999999999" header="0.51180555555555551" footer="0.51180555555555551"/>
  <pageSetup paperSize="9" scale="89" firstPageNumber="0" orientation="landscape" horizontalDpi="300" verticalDpi="300" r:id="rId1"/>
  <headerFooter alignWithMargins="0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middles</vt:lpstr>
      <vt:lpstr>middles!Print_Area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2019-04-06T02:06:11Z</dcterms:created>
  <dcterms:modified xsi:type="dcterms:W3CDTF">2019-06-25T20:54:53Z</dcterms:modified>
</cp:coreProperties>
</file>